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<sst xmlns="http://schemas.openxmlformats.org/spreadsheetml/2006/main" count="43" uniqueCount="43">
  <si>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</si>
  <si>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</si>
  <si>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</si>
  <si>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</si>
  <si>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</si>
  <si>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</si>
  <si>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</si>
  <si>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</si>
  <si>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</si>
  <si>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</si>
  <si>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</si>
  <si>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</si>
  <si>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</si>
  <si>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</si>
  <si>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</si>
  <si>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</si>
  <si>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</si>
  <si>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</si>
  <si>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</si>
  <si>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</si>
  <si>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</si>
  <si>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</si>
  <si>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</si>
  <si>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</si>
  <si>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</si>
  <si>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</si>
  <si>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</si>
  <si>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</si>
  <si>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</si>
  <si>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</si>
  <si>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جبيل</t>
  </si>
  <si>
    <t xml:space="preserve"> * يمكن تسجيل فروقات طفيفة بنسبة 0.1 وذلك نتيجة التدوير</t>
  </si>
  <si>
    <t>استخدام الاراضي للزراعات الدائمة حسب طريقة الاستغلال للحيازات*</t>
  </si>
  <si>
    <t>%
 (2/1)</t>
  </si>
  <si>
    <t>%
(3/1)</t>
  </si>
  <si>
    <t>%
 (4/1)</t>
  </si>
  <si>
    <t>%
 (5/1)</t>
  </si>
  <si>
    <t>%
(6/1)</t>
  </si>
  <si>
    <t>%
(7/1)</t>
  </si>
  <si>
    <t>%
 (8/1)</t>
  </si>
  <si>
    <t>%
(9/1)</t>
  </si>
  <si>
    <t>%
 (10/1)</t>
  </si>
  <si>
    <t>%
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</si>
</sst>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6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9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42578125" bestFit="1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9" customWidth="1"/>
    <col min="22" max="22" width="7.140625" customWidth="1"/>
  </cols>
  <sheetData>
    <row r="1" spans="1:22" ht="46.5" customHeight="1" x14ac:dyDescent="0.25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s="2" customFormat="1" ht="54" customHeight="1" x14ac:dyDescent="0.25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s="2" customFormat="1" ht="12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5" t="s">
        <v>14</v>
      </c>
      <c r="B5" s="34" t="s">
        <v>3</v>
      </c>
      <c r="C5" s="34" t="s">
        <v>21</v>
      </c>
      <c r="D5" s="34"/>
      <c r="E5" s="34" t="s">
        <v>22</v>
      </c>
      <c r="F5" s="34"/>
      <c r="G5" s="34" t="s">
        <v>23</v>
      </c>
      <c r="H5" s="34"/>
      <c r="I5" s="34" t="s">
        <v>24</v>
      </c>
      <c r="J5" s="34"/>
      <c r="K5" s="34" t="s">
        <v>1</v>
      </c>
      <c r="L5" s="34"/>
      <c r="M5" s="34" t="s">
        <v>25</v>
      </c>
      <c r="N5" s="34"/>
      <c r="O5" s="34" t="s">
        <v>2</v>
      </c>
      <c r="P5" s="34"/>
      <c r="Q5" s="34" t="s">
        <v>4</v>
      </c>
      <c r="R5" s="34"/>
      <c r="S5" s="34" t="s">
        <v>26</v>
      </c>
      <c r="T5" s="34"/>
      <c r="U5" s="34" t="s">
        <v>27</v>
      </c>
      <c r="V5" s="34"/>
    </row>
    <row r="6" spans="1:22" ht="45" customHeight="1" thickBot="1" x14ac:dyDescent="0.3">
      <c r="A6" s="36"/>
      <c r="B6" s="34"/>
      <c r="C6" s="1" t="s">
        <v>11</v>
      </c>
      <c r="D6" s="1" t="s">
        <v>33</v>
      </c>
      <c r="E6" s="1" t="s">
        <v>6</v>
      </c>
      <c r="F6" s="1" t="s">
        <v>34</v>
      </c>
      <c r="G6" s="1" t="s">
        <v>5</v>
      </c>
      <c r="H6" s="1" t="s">
        <v>35</v>
      </c>
      <c r="I6" s="1" t="s">
        <v>7</v>
      </c>
      <c r="J6" s="1" t="s">
        <v>36</v>
      </c>
      <c r="K6" s="1" t="s">
        <v>8</v>
      </c>
      <c r="L6" s="1" t="s">
        <v>37</v>
      </c>
      <c r="M6" s="1" t="s">
        <v>9</v>
      </c>
      <c r="N6" s="1" t="s">
        <v>38</v>
      </c>
      <c r="O6" s="1" t="s">
        <v>10</v>
      </c>
      <c r="P6" s="1" t="s">
        <v>39</v>
      </c>
      <c r="Q6" s="1" t="s">
        <v>12</v>
      </c>
      <c r="R6" s="1" t="s">
        <v>40</v>
      </c>
      <c r="S6" s="1" t="s">
        <v>20</v>
      </c>
      <c r="T6" s="1" t="s">
        <v>41</v>
      </c>
      <c r="U6" s="1" t="s">
        <v>28</v>
      </c>
      <c r="V6" s="1" t="s">
        <v>42</v>
      </c>
    </row>
    <row r="7" spans="1:22" ht="18" customHeight="1" x14ac:dyDescent="0.25">
      <c r="A7" s="7" t="s">
        <v>15</v>
      </c>
      <c r="B7" s="11">
        <v>22075.486000000001</v>
      </c>
      <c r="C7" s="12">
        <v>191.73599999999999</v>
      </c>
      <c r="D7" s="13">
        <f>C7/B7*100</f>
        <v>0.8685471296079279</v>
      </c>
      <c r="E7" s="14">
        <v>11962.232</v>
      </c>
      <c r="F7" s="15">
        <f>E7/B7*100</f>
        <v>54.187853440689814</v>
      </c>
      <c r="G7" s="12">
        <v>1113.73</v>
      </c>
      <c r="H7" s="13">
        <f>G7/B7*100</f>
        <v>5.0450984408678474</v>
      </c>
      <c r="I7" s="14">
        <v>1381.7950000000001</v>
      </c>
      <c r="J7" s="15">
        <f>I7/B7*100</f>
        <v>6.2594091926220781</v>
      </c>
      <c r="K7" s="12">
        <v>6152.8090000000002</v>
      </c>
      <c r="L7" s="13">
        <f>K7/B7*100</f>
        <v>27.871680831851219</v>
      </c>
      <c r="M7" s="14">
        <v>146.595</v>
      </c>
      <c r="N7" s="15">
        <f>M7/B7*100</f>
        <v>0.66406239029120351</v>
      </c>
      <c r="O7" s="12">
        <v>201.11099999999999</v>
      </c>
      <c r="P7" s="13">
        <f>O7/B7*100</f>
        <v>0.91101505081247136</v>
      </c>
      <c r="Q7" s="14">
        <v>55.384999999999998</v>
      </c>
      <c r="R7" s="15">
        <f>Q7/B7*100</f>
        <v>0.25088915369745424</v>
      </c>
      <c r="S7" s="12">
        <v>865.59299999999996</v>
      </c>
      <c r="T7" s="13">
        <f>S7/B7*100</f>
        <v>3.9210597673817911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1667.44</v>
      </c>
      <c r="C8" s="17">
        <v>4.9349999999999996</v>
      </c>
      <c r="D8" s="18">
        <f>C8/B8*100</f>
        <v>0.29596267331957971</v>
      </c>
      <c r="E8" s="19">
        <v>917.67899999999997</v>
      </c>
      <c r="F8" s="20">
        <f>E8/B8*100</f>
        <v>55.035203665499211</v>
      </c>
      <c r="G8" s="17">
        <v>68.465000000000003</v>
      </c>
      <c r="H8" s="18">
        <f>G8/B8*100</f>
        <v>4.1059948184042607</v>
      </c>
      <c r="I8" s="19">
        <v>61.905000000000001</v>
      </c>
      <c r="J8" s="20">
        <f>I8/B8*100</f>
        <v>3.7125773641030562</v>
      </c>
      <c r="K8" s="17">
        <v>289.26</v>
      </c>
      <c r="L8" s="18">
        <f t="shared" ref="L8:L12" si="0">K8/B8*100</f>
        <v>17.347550736458281</v>
      </c>
      <c r="M8" s="19">
        <v>132.6</v>
      </c>
      <c r="N8" s="20">
        <f t="shared" ref="N8:N12" si="1">M8/B8*100</f>
        <v>7.952310128100561</v>
      </c>
      <c r="O8" s="17">
        <v>6.55</v>
      </c>
      <c r="P8" s="18">
        <f t="shared" ref="P8:P12" si="2">O8/B8*100</f>
        <v>0.39281773257208652</v>
      </c>
      <c r="Q8" s="19">
        <v>3.0049999999999999</v>
      </c>
      <c r="R8" s="20">
        <f t="shared" ref="R8:R12" si="3">Q8/B8*100</f>
        <v>0.18021637959986567</v>
      </c>
      <c r="S8" s="17">
        <v>180.041</v>
      </c>
      <c r="T8" s="18">
        <f t="shared" ref="T8:T12" si="4">S8/B8*100</f>
        <v>10.797449983207791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416.35</v>
      </c>
      <c r="C9" s="17">
        <v>5.2850000000000001</v>
      </c>
      <c r="D9" s="18">
        <f t="shared" ref="D9:D11" si="6">C9/B9*100</f>
        <v>1.2693647171850606</v>
      </c>
      <c r="E9" s="19">
        <v>111.94</v>
      </c>
      <c r="F9" s="20">
        <f t="shared" ref="F9:F12" si="7">E9/B9*100</f>
        <v>26.886033385372883</v>
      </c>
      <c r="G9" s="17">
        <v>9.0350000000000001</v>
      </c>
      <c r="H9" s="18">
        <f t="shared" ref="H9:H12" si="8">G9/B9*100</f>
        <v>2.1700492374204394</v>
      </c>
      <c r="I9" s="19">
        <v>45.174999999999997</v>
      </c>
      <c r="J9" s="20">
        <f t="shared" ref="J9:J12" si="9">I9/B9*100</f>
        <v>10.850246187102195</v>
      </c>
      <c r="K9" s="17">
        <v>114.13500000000001</v>
      </c>
      <c r="L9" s="18">
        <f t="shared" si="0"/>
        <v>27.41323405788399</v>
      </c>
      <c r="M9" s="19">
        <v>36.5</v>
      </c>
      <c r="N9" s="20">
        <f t="shared" si="1"/>
        <v>8.7666626636243539</v>
      </c>
      <c r="O9" s="17">
        <v>0.28999999999999998</v>
      </c>
      <c r="P9" s="18">
        <f t="shared" si="2"/>
        <v>6.9652936231535956E-2</v>
      </c>
      <c r="Q9" s="19">
        <v>3.5</v>
      </c>
      <c r="R9" s="20">
        <f t="shared" si="3"/>
        <v>0.84063888555302024</v>
      </c>
      <c r="S9" s="17">
        <v>77.489999999999995</v>
      </c>
      <c r="T9" s="18">
        <f t="shared" si="4"/>
        <v>18.611744926143867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246.5</v>
      </c>
      <c r="C10" s="17">
        <v>0.08</v>
      </c>
      <c r="D10" s="18">
        <f t="shared" si="6"/>
        <v>3.2454361054766734E-2</v>
      </c>
      <c r="E10" s="19">
        <v>107.46</v>
      </c>
      <c r="F10" s="20">
        <f t="shared" si="7"/>
        <v>43.594320486815413</v>
      </c>
      <c r="G10" s="17">
        <v>17.905000000000001</v>
      </c>
      <c r="H10" s="18">
        <f t="shared" si="8"/>
        <v>7.2636916835699799</v>
      </c>
      <c r="I10" s="19">
        <v>45.18</v>
      </c>
      <c r="J10" s="20">
        <f t="shared" si="9"/>
        <v>18.328600405679513</v>
      </c>
      <c r="K10" s="17">
        <v>64.215000000000003</v>
      </c>
      <c r="L10" s="18">
        <f t="shared" si="0"/>
        <v>26.050709939148074</v>
      </c>
      <c r="M10" s="19">
        <v>0</v>
      </c>
      <c r="N10" s="20">
        <f t="shared" si="1"/>
        <v>0</v>
      </c>
      <c r="O10" s="17">
        <v>1.7050000000000001</v>
      </c>
      <c r="P10" s="18">
        <f t="shared" si="2"/>
        <v>0.69168356997971614</v>
      </c>
      <c r="Q10" s="19">
        <v>0.01</v>
      </c>
      <c r="R10" s="20">
        <f t="shared" si="3"/>
        <v>4.0567951318458417E-3</v>
      </c>
      <c r="S10" s="17">
        <v>9.9450000000000003</v>
      </c>
      <c r="T10" s="18">
        <f t="shared" si="4"/>
        <v>4.0344827586206895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36</v>
      </c>
      <c r="C11" s="17">
        <v>0</v>
      </c>
      <c r="D11" s="18">
        <f t="shared" si="6"/>
        <v>0</v>
      </c>
      <c r="E11" s="19">
        <v>10</v>
      </c>
      <c r="F11" s="20">
        <f t="shared" si="7"/>
        <v>27.777777777777779</v>
      </c>
      <c r="G11" s="17">
        <v>0.7</v>
      </c>
      <c r="H11" s="18">
        <f t="shared" si="8"/>
        <v>1.9444444444444444</v>
      </c>
      <c r="I11" s="31">
        <v>0.25</v>
      </c>
      <c r="J11" s="20">
        <f t="shared" si="9"/>
        <v>0.69444444444444442</v>
      </c>
      <c r="K11" s="17">
        <v>21.05</v>
      </c>
      <c r="L11" s="18">
        <f t="shared" si="0"/>
        <v>58.472222222222229</v>
      </c>
      <c r="M11" s="19">
        <v>0</v>
      </c>
      <c r="N11" s="20">
        <f t="shared" si="1"/>
        <v>0</v>
      </c>
      <c r="O11" s="17">
        <v>1</v>
      </c>
      <c r="P11" s="18">
        <f t="shared" si="2"/>
        <v>2.7777777777777777</v>
      </c>
      <c r="Q11" s="19">
        <v>0</v>
      </c>
      <c r="R11" s="20">
        <f t="shared" si="3"/>
        <v>0</v>
      </c>
      <c r="S11" s="17">
        <v>3</v>
      </c>
      <c r="T11" s="18">
        <f t="shared" si="4"/>
        <v>8.3333333333333321</v>
      </c>
      <c r="U11" s="19">
        <v>0</v>
      </c>
      <c r="V11" s="18">
        <f t="shared" si="5"/>
        <v>0</v>
      </c>
    </row>
    <row r="12" spans="1:22" s="29" customFormat="1" ht="18" customHeight="1" thickBot="1" x14ac:dyDescent="0.3">
      <c r="A12" s="10" t="s">
        <v>13</v>
      </c>
      <c r="B12" s="24">
        <v>24441.776000000002</v>
      </c>
      <c r="C12" s="25">
        <v>202.036</v>
      </c>
      <c r="D12" s="26">
        <f>C12/B12*100</f>
        <v>0.82660114387759709</v>
      </c>
      <c r="E12" s="27">
        <v>13109.311</v>
      </c>
      <c r="F12" s="28">
        <f t="shared" si="7"/>
        <v>53.63485452120991</v>
      </c>
      <c r="G12" s="25">
        <v>1209.835</v>
      </c>
      <c r="H12" s="26">
        <f t="shared" si="8"/>
        <v>4.9498653453006032</v>
      </c>
      <c r="I12" s="27">
        <v>1534.3050000000001</v>
      </c>
      <c r="J12" s="28">
        <f t="shared" si="9"/>
        <v>6.2773875351774766</v>
      </c>
      <c r="K12" s="25">
        <v>6641.4690000000001</v>
      </c>
      <c r="L12" s="26">
        <f t="shared" si="0"/>
        <v>27.172612170244907</v>
      </c>
      <c r="M12" s="27">
        <v>315.69499999999999</v>
      </c>
      <c r="N12" s="28">
        <f t="shared" si="1"/>
        <v>1.2916205434498702</v>
      </c>
      <c r="O12" s="25">
        <v>210.65600000000001</v>
      </c>
      <c r="P12" s="26">
        <f t="shared" si="2"/>
        <v>0.8618686301682823</v>
      </c>
      <c r="Q12" s="27">
        <v>61.9</v>
      </c>
      <c r="R12" s="28">
        <f t="shared" si="3"/>
        <v>0.25325491895515284</v>
      </c>
      <c r="S12" s="25">
        <v>1136.069</v>
      </c>
      <c r="T12" s="26">
        <f t="shared" si="4"/>
        <v>4.648062399393563</v>
      </c>
      <c r="U12" s="27">
        <v>0</v>
      </c>
      <c r="V12" s="26">
        <f t="shared" si="5"/>
        <v>0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A14" s="32" t="s">
        <v>31</v>
      </c>
      <c r="B14" s="32"/>
      <c r="C14" s="32"/>
      <c r="D14" s="32"/>
      <c r="E14" s="3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</sheetData>
  <mergeCells count="15">
    <mergeCell ref="A14:E14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2012-10-29T06:51:27Z</dcterms:modified>
</cp:coreProperties>
</file>